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bookViews>
    <workbookView xWindow="0" yWindow="0" windowWidth="28800" windowHeight="122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2" i="1"/>
  <c r="D41" i="1"/>
  <c r="D40" i="1"/>
  <c r="G39" i="1"/>
  <c r="F39" i="1"/>
  <c r="E39" i="1"/>
  <c r="C39" i="1"/>
  <c r="B39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C28" i="1"/>
  <c r="B28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B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G11" i="1"/>
  <c r="D10" i="1"/>
  <c r="F9" i="1"/>
  <c r="E9" i="1"/>
  <c r="C9" i="1"/>
  <c r="C45" i="1" s="1"/>
  <c r="B9" i="1"/>
  <c r="D39" i="1" l="1"/>
  <c r="G28" i="1"/>
  <c r="B45" i="1"/>
  <c r="D9" i="1"/>
  <c r="E45" i="1"/>
  <c r="F45" i="1"/>
  <c r="D19" i="1"/>
  <c r="G19" i="1"/>
  <c r="G10" i="1"/>
  <c r="G9" i="1" s="1"/>
  <c r="G45" i="1" s="1"/>
  <c r="D28" i="1"/>
  <c r="D45" i="1" s="1"/>
</calcChain>
</file>

<file path=xl/sharedStrings.xml><?xml version="1.0" encoding="utf-8"?>
<sst xmlns="http://schemas.openxmlformats.org/spreadsheetml/2006/main" count="52" uniqueCount="52">
  <si>
    <t>COMISIÓN ESTATAL DE LOS DERECHOS HUMANOS</t>
  </si>
  <si>
    <t>Estado Analítico del Ejercicio del Presupuesto de Egresos</t>
  </si>
  <si>
    <t>Clasificación Funcional (Finalidad y Función)</t>
  </si>
  <si>
    <t>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</si>
  <si>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</si>
  <si>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</si>
  <si>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</si>
  <si>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</si>
  <si>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</si>
  <si>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</si>
  <si>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</si>
  <si>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</si>
  <si>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( 1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</si>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</sst>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4" fontId="4" fillId="2" borderId="0" xfId="1" applyNumberFormat="1" applyFont="1" applyFill="1" applyBorder="1" applyAlignment="1" applyProtection="1">
      <alignment horizontal="center" vertical="center"/>
    </xf>
    <xf numFmtId="164" fontId="4" fillId="2" borderId="0" xfId="1" applyNumberFormat="1" applyFont="1" applyFill="1" applyBorder="1" applyAlignment="1" applyProtection="1">
      <alignment horizontal="center" vertical="center" wrapText="1"/>
    </xf>
    <xf numFmtId="164" fontId="4" fillId="2" borderId="7" xfId="1" applyNumberFormat="1" applyFont="1" applyFill="1" applyBorder="1" applyAlignment="1" applyProtection="1">
      <alignment horizontal="center" vertical="center"/>
    </xf>
    <xf numFmtId="0" fontId="2" fillId="0" borderId="4" xfId="0" applyFont="1" applyBorder="1"/>
    <xf numFmtId="4" fontId="2" fillId="0" borderId="0" xfId="0" applyNumberFormat="1" applyFont="1" applyBorder="1"/>
    <xf numFmtId="4" fontId="2" fillId="0" borderId="5" xfId="0" applyNumberFormat="1" applyFont="1" applyBorder="1"/>
    <xf numFmtId="4" fontId="3" fillId="0" borderId="0" xfId="0" applyNumberFormat="1" applyFont="1" applyBorder="1"/>
    <xf numFmtId="4" fontId="3" fillId="0" borderId="5" xfId="0" applyNumberFormat="1" applyFont="1" applyBorder="1"/>
    <xf numFmtId="0" fontId="3" fillId="0" borderId="6" xfId="0" applyFont="1" applyBorder="1"/>
    <xf numFmtId="164" fontId="4" fillId="2" borderId="11" xfId="1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/>
    <xf numFmtId="3" fontId="3" fillId="0" borderId="5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164" fontId="4" fillId="2" borderId="1" xfId="1" applyNumberFormat="1" applyFont="1" applyFill="1" applyBorder="1" applyAlignment="1" applyProtection="1">
      <alignment horizontal="center" vertical="center"/>
      <protection locked="0"/>
    </xf>
    <xf numFmtId="164" fontId="4" fillId="2" borderId="2" xfId="1" applyNumberFormat="1" applyFont="1" applyFill="1" applyBorder="1" applyAlignment="1" applyProtection="1">
      <alignment horizontal="center" vertical="center"/>
      <protection locked="0"/>
    </xf>
    <xf numFmtId="164" fontId="4" fillId="2" borderId="3" xfId="1" applyNumberFormat="1" applyFont="1" applyFill="1" applyBorder="1" applyAlignment="1" applyProtection="1">
      <alignment horizontal="center" vertical="center"/>
      <protection locked="0"/>
    </xf>
    <xf numFmtId="164" fontId="4" fillId="2" borderId="4" xfId="1" applyNumberFormat="1" applyFont="1" applyFill="1" applyBorder="1" applyAlignment="1" applyProtection="1">
      <alignment horizontal="center" vertical="center"/>
    </xf>
    <xf numFmtId="164" fontId="4" fillId="2" borderId="0" xfId="1" applyNumberFormat="1" applyFont="1" applyFill="1" applyBorder="1" applyAlignment="1" applyProtection="1">
      <alignment horizontal="center" vertical="center"/>
    </xf>
    <xf numFmtId="164" fontId="4" fillId="2" borderId="5" xfId="1" applyNumberFormat="1" applyFont="1" applyFill="1" applyBorder="1" applyAlignment="1" applyProtection="1">
      <alignment horizontal="center" vertical="center"/>
    </xf>
    <xf numFmtId="164" fontId="4" fillId="2" borderId="9" xfId="1" applyNumberFormat="1" applyFont="1" applyFill="1" applyBorder="1" applyAlignment="1" applyProtection="1">
      <alignment horizontal="center" vertical="center"/>
    </xf>
    <xf numFmtId="164" fontId="4" fillId="2" borderId="10" xfId="1" applyNumberFormat="1" applyFont="1" applyFill="1" applyBorder="1" applyAlignment="1" applyProtection="1">
      <alignment horizontal="center" vertical="center"/>
    </xf>
    <xf numFmtId="164" fontId="4" fillId="2" borderId="11" xfId="1" applyNumberFormat="1" applyFont="1" applyFill="1" applyBorder="1" applyAlignment="1" applyProtection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50</xdr:row>
      <xdr:rowOff>180975</xdr:rowOff>
    </xdr:from>
    <xdr:to>
      <xdr:col>0</xdr:col>
      <xdr:colOff>3019425</xdr:colOff>
      <xdr:row>51</xdr:row>
      <xdr:rowOff>0</xdr:rowOff>
    </xdr:to>
    <xdr:cxnSp macro="">
      <xdr:nvCxnSpPr>
        <xdr:cNvPr id="2" name="Conector recto 1"/>
        <xdr:cNvCxnSpPr/>
      </xdr:nvCxnSpPr>
      <xdr:spPr>
        <a:xfrm>
          <a:off x="866775" y="9848850"/>
          <a:ext cx="2152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50</xdr:row>
      <xdr:rowOff>171450</xdr:rowOff>
    </xdr:from>
    <xdr:to>
      <xdr:col>4</xdr:col>
      <xdr:colOff>638175</xdr:colOff>
      <xdr:row>50</xdr:row>
      <xdr:rowOff>171450</xdr:rowOff>
    </xdr:to>
    <xdr:cxnSp macro="">
      <xdr:nvCxnSpPr>
        <xdr:cNvPr id="3" name="Conector recto 2"/>
        <xdr:cNvCxnSpPr/>
      </xdr:nvCxnSpPr>
      <xdr:spPr>
        <a:xfrm>
          <a:off x="5257800" y="9839325"/>
          <a:ext cx="2238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topLeftCell="A37" workbookViewId="0">
      <selection activeCell="G48" sqref="G48"/>
    </sheetView>
  </sheetViews>
  <sheetFormatPr baseColWidth="10" defaultRowHeight="15" x14ac:dyDescent="0.25"/>
  <cols>
    <col min="1" max="1" width="58.85546875" bestFit="1" customWidth="1"/>
    <col min="2" max="2" width="14.140625" bestFit="1" customWidth="1"/>
    <col min="3" max="3" width="15.7109375" customWidth="1"/>
    <col min="4" max="7" width="14.140625" bestFit="1" customWidth="1"/>
  </cols>
  <sheetData>
    <row r="1" spans="1:7" x14ac:dyDescent="0.25">
      <c r="A1" s="15" t="s">
        <v>0</v>
      </c>
      <c r="B1" s="16"/>
      <c r="C1" s="16"/>
      <c r="D1" s="16"/>
      <c r="E1" s="16"/>
      <c r="F1" s="16"/>
      <c r="G1" s="17"/>
    </row>
    <row r="2" spans="1:7" x14ac:dyDescent="0.25">
      <c r="A2" s="18" t="s">
        <v>1</v>
      </c>
      <c r="B2" s="19"/>
      <c r="C2" s="19"/>
      <c r="D2" s="19"/>
      <c r="E2" s="19"/>
      <c r="F2" s="19"/>
      <c r="G2" s="20"/>
    </row>
    <row r="3" spans="1:7" x14ac:dyDescent="0.25">
      <c r="A3" s="18" t="s">
        <v>2</v>
      </c>
      <c r="B3" s="19"/>
      <c r="C3" s="19"/>
      <c r="D3" s="19"/>
      <c r="E3" s="19"/>
      <c r="F3" s="19"/>
      <c r="G3" s="20"/>
    </row>
    <row r="4" spans="1:7" ht="15.75" thickBot="1" x14ac:dyDescent="0.3">
      <c r="A4" s="18" t="s">
        <v>3</v>
      </c>
      <c r="B4" s="19"/>
      <c r="C4" s="19"/>
      <c r="D4" s="19"/>
      <c r="E4" s="19"/>
      <c r="F4" s="19"/>
      <c r="G4" s="20"/>
    </row>
    <row r="5" spans="1:7" x14ac:dyDescent="0.25">
      <c r="A5" s="21" t="s">
        <v>4</v>
      </c>
      <c r="B5" s="24" t="s">
        <v>5</v>
      </c>
      <c r="C5" s="24"/>
      <c r="D5" s="24"/>
      <c r="E5" s="24"/>
      <c r="F5" s="24"/>
      <c r="G5" s="21" t="s">
        <v>6</v>
      </c>
    </row>
    <row r="6" spans="1:7" ht="24" x14ac:dyDescent="0.25">
      <c r="A6" s="22"/>
      <c r="B6" s="1" t="s">
        <v>7</v>
      </c>
      <c r="C6" s="2" t="s">
        <v>8</v>
      </c>
      <c r="D6" s="1" t="s">
        <v>9</v>
      </c>
      <c r="E6" s="1" t="s">
        <v>10</v>
      </c>
      <c r="F6" s="1" t="s">
        <v>11</v>
      </c>
      <c r="G6" s="22"/>
    </row>
    <row r="7" spans="1:7" ht="15.75" thickBot="1" x14ac:dyDescent="0.3">
      <c r="A7" s="23"/>
      <c r="B7" s="3">
        <v>1</v>
      </c>
      <c r="C7" s="3">
        <v>2</v>
      </c>
      <c r="D7" s="3" t="s">
        <v>12</v>
      </c>
      <c r="E7" s="3">
        <v>4</v>
      </c>
      <c r="F7" s="3">
        <v>5</v>
      </c>
      <c r="G7" s="10" t="s">
        <v>13</v>
      </c>
    </row>
    <row r="8" spans="1:7" x14ac:dyDescent="0.25">
      <c r="A8" s="4"/>
      <c r="B8" s="5"/>
      <c r="C8" s="5"/>
      <c r="D8" s="5"/>
      <c r="E8" s="5"/>
      <c r="F8" s="5"/>
      <c r="G8" s="6"/>
    </row>
    <row r="9" spans="1:7" x14ac:dyDescent="0.25">
      <c r="A9" s="4" t="s">
        <v>14</v>
      </c>
      <c r="B9" s="11">
        <f t="shared" ref="B9:G9" si="0">SUM(B10:B17)</f>
        <v>86782363</v>
      </c>
      <c r="C9" s="11">
        <f t="shared" si="0"/>
        <v>6802100</v>
      </c>
      <c r="D9" s="11">
        <f t="shared" si="0"/>
        <v>93584463</v>
      </c>
      <c r="E9" s="11">
        <f t="shared" si="0"/>
        <v>75000426</v>
      </c>
      <c r="F9" s="11">
        <f t="shared" si="0"/>
        <v>74751852</v>
      </c>
      <c r="G9" s="12">
        <f t="shared" si="0"/>
        <v>18584037</v>
      </c>
    </row>
    <row r="10" spans="1:7" x14ac:dyDescent="0.25">
      <c r="A10" s="4" t="s">
        <v>15</v>
      </c>
      <c r="B10" s="5">
        <v>0</v>
      </c>
      <c r="C10" s="5">
        <v>0</v>
      </c>
      <c r="D10" s="5">
        <f t="shared" ref="D10:D17" si="1">B10+C10</f>
        <v>0</v>
      </c>
      <c r="E10" s="5">
        <v>0</v>
      </c>
      <c r="F10" s="5">
        <v>0</v>
      </c>
      <c r="G10" s="6">
        <f>D10-E10</f>
        <v>0</v>
      </c>
    </row>
    <row r="11" spans="1:7" x14ac:dyDescent="0.25">
      <c r="A11" s="4" t="s">
        <v>16</v>
      </c>
      <c r="B11" s="11">
        <v>86782363</v>
      </c>
      <c r="C11" s="11">
        <v>6802100</v>
      </c>
      <c r="D11" s="11">
        <v>93584463</v>
      </c>
      <c r="E11" s="11">
        <v>75000426</v>
      </c>
      <c r="F11" s="11">
        <v>74751852</v>
      </c>
      <c r="G11" s="12">
        <f t="shared" ref="G11:G17" si="2">D11-E11</f>
        <v>18584037</v>
      </c>
    </row>
    <row r="12" spans="1:7" x14ac:dyDescent="0.25">
      <c r="A12" s="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6">
        <f t="shared" si="2"/>
        <v>0</v>
      </c>
    </row>
    <row r="13" spans="1:7" x14ac:dyDescent="0.25">
      <c r="A13" s="4" t="s">
        <v>18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6">
        <f t="shared" si="2"/>
        <v>0</v>
      </c>
    </row>
    <row r="14" spans="1:7" x14ac:dyDescent="0.25">
      <c r="A14" s="4" t="s">
        <v>19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6">
        <f t="shared" si="2"/>
        <v>0</v>
      </c>
    </row>
    <row r="15" spans="1:7" x14ac:dyDescent="0.25">
      <c r="A15" s="4" t="s">
        <v>20</v>
      </c>
      <c r="B15" s="5">
        <v>0</v>
      </c>
      <c r="C15" s="5">
        <v>0</v>
      </c>
      <c r="D15" s="5">
        <f t="shared" si="1"/>
        <v>0</v>
      </c>
      <c r="E15" s="5">
        <v>0</v>
      </c>
      <c r="F15" s="5">
        <v>0</v>
      </c>
      <c r="G15" s="6">
        <f t="shared" si="2"/>
        <v>0</v>
      </c>
    </row>
    <row r="16" spans="1:7" x14ac:dyDescent="0.25">
      <c r="A16" s="4" t="s">
        <v>21</v>
      </c>
      <c r="B16" s="5">
        <v>0</v>
      </c>
      <c r="C16" s="5">
        <v>0</v>
      </c>
      <c r="D16" s="5">
        <f t="shared" si="1"/>
        <v>0</v>
      </c>
      <c r="E16" s="5">
        <v>0</v>
      </c>
      <c r="F16" s="5">
        <v>0</v>
      </c>
      <c r="G16" s="6">
        <f t="shared" si="2"/>
        <v>0</v>
      </c>
    </row>
    <row r="17" spans="1:7" x14ac:dyDescent="0.25">
      <c r="A17" s="4" t="s">
        <v>22</v>
      </c>
      <c r="B17" s="5">
        <v>0</v>
      </c>
      <c r="C17" s="5">
        <v>0</v>
      </c>
      <c r="D17" s="5">
        <f t="shared" si="1"/>
        <v>0</v>
      </c>
      <c r="E17" s="5">
        <v>0</v>
      </c>
      <c r="F17" s="5">
        <v>0</v>
      </c>
      <c r="G17" s="6">
        <f t="shared" si="2"/>
        <v>0</v>
      </c>
    </row>
    <row r="18" spans="1:7" x14ac:dyDescent="0.25">
      <c r="A18" s="4"/>
      <c r="B18" s="5"/>
      <c r="C18" s="5"/>
      <c r="D18" s="5"/>
      <c r="E18" s="5"/>
      <c r="F18" s="5"/>
      <c r="G18" s="6"/>
    </row>
    <row r="19" spans="1:7" x14ac:dyDescent="0.25">
      <c r="A19" s="4" t="s">
        <v>23</v>
      </c>
      <c r="B19" s="7">
        <f t="shared" ref="B19:G19" si="3">SUM(B20:B26)</f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 t="shared" si="3"/>
        <v>0</v>
      </c>
      <c r="G19" s="8">
        <f t="shared" si="3"/>
        <v>0</v>
      </c>
    </row>
    <row r="20" spans="1:7" x14ac:dyDescent="0.25">
      <c r="A20" s="4" t="s">
        <v>24</v>
      </c>
      <c r="B20" s="5">
        <v>0</v>
      </c>
      <c r="C20" s="5">
        <v>0</v>
      </c>
      <c r="D20" s="5">
        <f>B20+C20</f>
        <v>0</v>
      </c>
      <c r="E20" s="5">
        <v>0</v>
      </c>
      <c r="F20" s="5">
        <v>0</v>
      </c>
      <c r="G20" s="6">
        <f>D20-E20</f>
        <v>0</v>
      </c>
    </row>
    <row r="21" spans="1:7" x14ac:dyDescent="0.25">
      <c r="A21" s="4" t="s">
        <v>25</v>
      </c>
      <c r="B21" s="5">
        <v>0</v>
      </c>
      <c r="C21" s="5">
        <v>0</v>
      </c>
      <c r="D21" s="5">
        <f t="shared" ref="D21:D26" si="4">B21+C21</f>
        <v>0</v>
      </c>
      <c r="E21" s="5">
        <v>0</v>
      </c>
      <c r="F21" s="5">
        <v>0</v>
      </c>
      <c r="G21" s="6">
        <f t="shared" ref="G21:G26" si="5">D21-E21</f>
        <v>0</v>
      </c>
    </row>
    <row r="22" spans="1:7" x14ac:dyDescent="0.25">
      <c r="A22" s="4" t="s">
        <v>26</v>
      </c>
      <c r="B22" s="5">
        <v>0</v>
      </c>
      <c r="C22" s="5">
        <v>0</v>
      </c>
      <c r="D22" s="5">
        <f t="shared" si="4"/>
        <v>0</v>
      </c>
      <c r="E22" s="5">
        <v>0</v>
      </c>
      <c r="F22" s="5">
        <v>0</v>
      </c>
      <c r="G22" s="6">
        <f t="shared" si="5"/>
        <v>0</v>
      </c>
    </row>
    <row r="23" spans="1:7" x14ac:dyDescent="0.25">
      <c r="A23" s="4" t="s">
        <v>27</v>
      </c>
      <c r="B23" s="5">
        <v>0</v>
      </c>
      <c r="C23" s="5">
        <v>0</v>
      </c>
      <c r="D23" s="5">
        <f t="shared" si="4"/>
        <v>0</v>
      </c>
      <c r="E23" s="5">
        <v>0</v>
      </c>
      <c r="F23" s="5">
        <v>0</v>
      </c>
      <c r="G23" s="6">
        <f t="shared" si="5"/>
        <v>0</v>
      </c>
    </row>
    <row r="24" spans="1:7" x14ac:dyDescent="0.25">
      <c r="A24" s="4" t="s">
        <v>28</v>
      </c>
      <c r="B24" s="5">
        <v>0</v>
      </c>
      <c r="C24" s="5">
        <v>0</v>
      </c>
      <c r="D24" s="5">
        <f t="shared" si="4"/>
        <v>0</v>
      </c>
      <c r="E24" s="5">
        <v>0</v>
      </c>
      <c r="F24" s="5">
        <v>0</v>
      </c>
      <c r="G24" s="6">
        <f t="shared" si="5"/>
        <v>0</v>
      </c>
    </row>
    <row r="25" spans="1:7" x14ac:dyDescent="0.25">
      <c r="A25" s="4" t="s">
        <v>29</v>
      </c>
      <c r="B25" s="5">
        <v>0</v>
      </c>
      <c r="C25" s="5">
        <v>0</v>
      </c>
      <c r="D25" s="5">
        <f t="shared" si="4"/>
        <v>0</v>
      </c>
      <c r="E25" s="5">
        <v>0</v>
      </c>
      <c r="F25" s="5">
        <v>0</v>
      </c>
      <c r="G25" s="6">
        <f t="shared" si="5"/>
        <v>0</v>
      </c>
    </row>
    <row r="26" spans="1:7" x14ac:dyDescent="0.25">
      <c r="A26" s="4" t="s">
        <v>30</v>
      </c>
      <c r="B26" s="5">
        <v>0</v>
      </c>
      <c r="C26" s="5">
        <v>0</v>
      </c>
      <c r="D26" s="5">
        <f t="shared" si="4"/>
        <v>0</v>
      </c>
      <c r="E26" s="5">
        <v>0</v>
      </c>
      <c r="F26" s="5">
        <v>0</v>
      </c>
      <c r="G26" s="6">
        <f t="shared" si="5"/>
        <v>0</v>
      </c>
    </row>
    <row r="27" spans="1:7" x14ac:dyDescent="0.25">
      <c r="A27" s="4"/>
      <c r="B27" s="5"/>
      <c r="C27" s="5"/>
      <c r="D27" s="5"/>
      <c r="E27" s="5"/>
      <c r="F27" s="5"/>
      <c r="G27" s="6"/>
    </row>
    <row r="28" spans="1:7" x14ac:dyDescent="0.25">
      <c r="A28" s="4" t="s">
        <v>31</v>
      </c>
      <c r="B28" s="7">
        <f t="shared" ref="B28:G28" si="6">SUM(B29:B37)</f>
        <v>0</v>
      </c>
      <c r="C28" s="7">
        <f t="shared" si="6"/>
        <v>0</v>
      </c>
      <c r="D28" s="7">
        <f t="shared" si="6"/>
        <v>0</v>
      </c>
      <c r="E28" s="7">
        <f t="shared" si="6"/>
        <v>0</v>
      </c>
      <c r="F28" s="7">
        <f t="shared" si="6"/>
        <v>0</v>
      </c>
      <c r="G28" s="8">
        <f t="shared" si="6"/>
        <v>0</v>
      </c>
    </row>
    <row r="29" spans="1:7" x14ac:dyDescent="0.25">
      <c r="A29" s="4" t="s">
        <v>32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6">
        <f t="shared" ref="G29:G37" si="7">D29-E29</f>
        <v>0</v>
      </c>
    </row>
    <row r="30" spans="1:7" x14ac:dyDescent="0.25">
      <c r="A30" s="4" t="s">
        <v>33</v>
      </c>
      <c r="B30" s="5">
        <v>0</v>
      </c>
      <c r="C30" s="5">
        <v>0</v>
      </c>
      <c r="D30" s="5">
        <f t="shared" ref="D30:D37" si="8">B30+C30</f>
        <v>0</v>
      </c>
      <c r="E30" s="5">
        <v>0</v>
      </c>
      <c r="F30" s="5">
        <v>0</v>
      </c>
      <c r="G30" s="6">
        <f>D30-E30</f>
        <v>0</v>
      </c>
    </row>
    <row r="31" spans="1:7" x14ac:dyDescent="0.25">
      <c r="A31" s="4" t="s">
        <v>34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6">
        <f>D31-E31</f>
        <v>0</v>
      </c>
    </row>
    <row r="32" spans="1:7" x14ac:dyDescent="0.25">
      <c r="A32" s="4" t="s">
        <v>35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6">
        <f t="shared" si="7"/>
        <v>0</v>
      </c>
    </row>
    <row r="33" spans="1:7" x14ac:dyDescent="0.25">
      <c r="A33" s="4" t="s">
        <v>36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6">
        <f t="shared" si="7"/>
        <v>0</v>
      </c>
    </row>
    <row r="34" spans="1:7" x14ac:dyDescent="0.25">
      <c r="A34" s="4" t="s">
        <v>37</v>
      </c>
      <c r="B34" s="5">
        <v>0</v>
      </c>
      <c r="C34" s="5">
        <v>0</v>
      </c>
      <c r="D34" s="5">
        <f>B34+C34</f>
        <v>0</v>
      </c>
      <c r="E34" s="5">
        <v>0</v>
      </c>
      <c r="F34" s="5">
        <v>0</v>
      </c>
      <c r="G34" s="6">
        <f t="shared" si="7"/>
        <v>0</v>
      </c>
    </row>
    <row r="35" spans="1:7" x14ac:dyDescent="0.25">
      <c r="A35" s="4" t="s">
        <v>38</v>
      </c>
      <c r="B35" s="5">
        <v>0</v>
      </c>
      <c r="C35" s="5">
        <v>0</v>
      </c>
      <c r="D35" s="5">
        <f t="shared" si="8"/>
        <v>0</v>
      </c>
      <c r="E35" s="5">
        <v>0</v>
      </c>
      <c r="F35" s="5">
        <v>0</v>
      </c>
      <c r="G35" s="6">
        <f t="shared" si="7"/>
        <v>0</v>
      </c>
    </row>
    <row r="36" spans="1:7" x14ac:dyDescent="0.25">
      <c r="A36" s="4" t="s">
        <v>39</v>
      </c>
      <c r="B36" s="5">
        <v>0</v>
      </c>
      <c r="C36" s="5">
        <v>0</v>
      </c>
      <c r="D36" s="5">
        <f t="shared" si="8"/>
        <v>0</v>
      </c>
      <c r="E36" s="5">
        <v>0</v>
      </c>
      <c r="F36" s="5">
        <v>0</v>
      </c>
      <c r="G36" s="6">
        <f t="shared" si="7"/>
        <v>0</v>
      </c>
    </row>
    <row r="37" spans="1:7" x14ac:dyDescent="0.25">
      <c r="A37" s="4" t="s">
        <v>40</v>
      </c>
      <c r="B37" s="5">
        <v>0</v>
      </c>
      <c r="C37" s="5">
        <v>0</v>
      </c>
      <c r="D37" s="5">
        <f t="shared" si="8"/>
        <v>0</v>
      </c>
      <c r="E37" s="5">
        <v>0</v>
      </c>
      <c r="F37" s="5">
        <v>0</v>
      </c>
      <c r="G37" s="6">
        <f t="shared" si="7"/>
        <v>0</v>
      </c>
    </row>
    <row r="38" spans="1:7" x14ac:dyDescent="0.25">
      <c r="A38" s="4"/>
      <c r="B38" s="5"/>
      <c r="C38" s="5"/>
      <c r="D38" s="5"/>
      <c r="E38" s="5"/>
      <c r="F38" s="5"/>
      <c r="G38" s="6"/>
    </row>
    <row r="39" spans="1:7" x14ac:dyDescent="0.25">
      <c r="A39" s="4" t="s">
        <v>41</v>
      </c>
      <c r="B39" s="7">
        <f t="shared" ref="B39:G39" si="9">SUM(B40:B43)</f>
        <v>0</v>
      </c>
      <c r="C39" s="7">
        <f t="shared" si="9"/>
        <v>0</v>
      </c>
      <c r="D39" s="7">
        <f t="shared" si="9"/>
        <v>0</v>
      </c>
      <c r="E39" s="7">
        <f t="shared" si="9"/>
        <v>0</v>
      </c>
      <c r="F39" s="7">
        <f t="shared" si="9"/>
        <v>0</v>
      </c>
      <c r="G39" s="8">
        <f t="shared" si="9"/>
        <v>0</v>
      </c>
    </row>
    <row r="40" spans="1:7" x14ac:dyDescent="0.25">
      <c r="A40" s="4" t="s">
        <v>42</v>
      </c>
      <c r="B40" s="5">
        <v>0</v>
      </c>
      <c r="C40" s="5">
        <v>0</v>
      </c>
      <c r="D40" s="5">
        <f>B40+C40</f>
        <v>0</v>
      </c>
      <c r="E40" s="5">
        <v>0</v>
      </c>
      <c r="F40" s="5">
        <v>0</v>
      </c>
      <c r="G40" s="6">
        <v>0</v>
      </c>
    </row>
    <row r="41" spans="1:7" x14ac:dyDescent="0.25">
      <c r="A41" s="4" t="s">
        <v>43</v>
      </c>
      <c r="B41" s="5">
        <v>0</v>
      </c>
      <c r="C41" s="5">
        <v>0</v>
      </c>
      <c r="D41" s="5">
        <f>B41+C41</f>
        <v>0</v>
      </c>
      <c r="E41" s="5">
        <v>0</v>
      </c>
      <c r="F41" s="5">
        <v>0</v>
      </c>
      <c r="G41" s="6">
        <v>0</v>
      </c>
    </row>
    <row r="42" spans="1:7" x14ac:dyDescent="0.25">
      <c r="A42" s="4" t="s">
        <v>44</v>
      </c>
      <c r="B42" s="5">
        <v>0</v>
      </c>
      <c r="C42" s="5">
        <v>0</v>
      </c>
      <c r="D42" s="5">
        <f>B42+C42</f>
        <v>0</v>
      </c>
      <c r="E42" s="5">
        <v>0</v>
      </c>
      <c r="F42" s="5">
        <v>0</v>
      </c>
      <c r="G42" s="6">
        <v>0</v>
      </c>
    </row>
    <row r="43" spans="1:7" x14ac:dyDescent="0.25">
      <c r="A43" s="4" t="s">
        <v>45</v>
      </c>
      <c r="B43" s="5">
        <v>0</v>
      </c>
      <c r="C43" s="5">
        <v>0</v>
      </c>
      <c r="D43" s="5">
        <f>B43+C43</f>
        <v>0</v>
      </c>
      <c r="E43" s="5">
        <v>0</v>
      </c>
      <c r="F43" s="5">
        <v>0</v>
      </c>
      <c r="G43" s="6">
        <v>0</v>
      </c>
    </row>
    <row r="44" spans="1:7" x14ac:dyDescent="0.25">
      <c r="A44" s="4"/>
      <c r="B44" s="5"/>
      <c r="C44" s="5"/>
      <c r="D44" s="5"/>
      <c r="E44" s="5"/>
      <c r="F44" s="5"/>
      <c r="G44" s="6"/>
    </row>
    <row r="45" spans="1:7" ht="15.75" thickBot="1" x14ac:dyDescent="0.3">
      <c r="A45" s="9" t="s">
        <v>46</v>
      </c>
      <c r="B45" s="13">
        <f t="shared" ref="B45:G45" si="10">SUM(B9,B19,B28,B39)</f>
        <v>86782363</v>
      </c>
      <c r="C45" s="13">
        <f t="shared" si="10"/>
        <v>6802100</v>
      </c>
      <c r="D45" s="13">
        <f t="shared" si="10"/>
        <v>93584463</v>
      </c>
      <c r="E45" s="13">
        <f t="shared" si="10"/>
        <v>75000426</v>
      </c>
      <c r="F45" s="13">
        <f t="shared" si="10"/>
        <v>74751852</v>
      </c>
      <c r="G45" s="14">
        <f t="shared" si="10"/>
        <v>18584037</v>
      </c>
    </row>
    <row r="47" spans="1:7" x14ac:dyDescent="0.25">
      <c r="A47" s="25" t="s">
        <v>47</v>
      </c>
      <c r="B47" s="26"/>
      <c r="C47" s="27"/>
      <c r="D47" s="27"/>
      <c r="E47" s="27"/>
    </row>
    <row r="48" spans="1:7" x14ac:dyDescent="0.25">
      <c r="A48" s="26"/>
      <c r="B48" s="26"/>
      <c r="C48" s="27"/>
      <c r="D48" s="27"/>
      <c r="E48" s="27"/>
    </row>
    <row r="49" spans="1:5" x14ac:dyDescent="0.25">
      <c r="A49" s="28"/>
      <c r="B49" s="28"/>
      <c r="C49" s="29"/>
      <c r="D49" s="29"/>
      <c r="E49" s="29"/>
    </row>
    <row r="50" spans="1:5" x14ac:dyDescent="0.25">
      <c r="A50" s="28"/>
      <c r="B50" s="28"/>
      <c r="C50" s="29"/>
      <c r="D50" s="29"/>
      <c r="E50" s="29"/>
    </row>
    <row r="51" spans="1:5" x14ac:dyDescent="0.25">
      <c r="A51" s="30"/>
      <c r="B51" s="31"/>
      <c r="C51" s="29"/>
      <c r="D51" s="29"/>
      <c r="E51" s="29"/>
    </row>
    <row r="52" spans="1:5" x14ac:dyDescent="0.25">
      <c r="A52" s="31" t="s">
        <v>48</v>
      </c>
      <c r="B52" s="29"/>
      <c r="C52" s="29"/>
      <c r="D52" s="31" t="s">
        <v>49</v>
      </c>
      <c r="E52" s="29"/>
    </row>
    <row r="53" spans="1:5" x14ac:dyDescent="0.25">
      <c r="A53" s="31" t="s">
        <v>50</v>
      </c>
      <c r="B53" s="29"/>
      <c r="C53" s="29"/>
      <c r="D53" s="31" t="s">
        <v>51</v>
      </c>
      <c r="E53" s="29"/>
    </row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70866141732283472" right="0.70866141732283472" top="0.39370078740157483" bottom="0.15748031496062992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CEDH</dc:creator>
  <cp:lastModifiedBy>CEDH</cp:lastModifiedBy>
  <cp:lastPrinted>2023-02-06T21:19:46Z</cp:lastPrinted>
  <dcterms:created xsi:type="dcterms:W3CDTF">2023-01-24T16:21:23Z</dcterms:created>
  <dcterms:modified xsi:type="dcterms:W3CDTF">2023-02-06T21:19:53Z</dcterms:modified>
</cp:coreProperties>
</file>