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C19" i="1"/>
  <c r="B19" i="1"/>
  <c r="D17" i="1"/>
  <c r="G17" i="1" s="1"/>
  <c r="D15" i="1"/>
  <c r="G15" i="1" s="1"/>
  <c r="D13" i="1"/>
  <c r="G13" i="1" s="1"/>
  <c r="D11" i="1"/>
  <c r="G11" i="1" s="1"/>
  <c r="D9" i="1"/>
  <c r="G9" i="1" s="1"/>
  <c r="D19" i="1" l="1"/>
  <c r="G19" i="1" s="1"/>
</calcChain>
</file>

<file path=xl/sharedStrings.xml><?xml version="1.0" encoding="utf-8"?>
<sst xmlns="http://schemas.openxmlformats.org/spreadsheetml/2006/main" count="25" uniqueCount="25">
  <si>
    <t>COMISION ESTATAL DE LOS DERECHOS  HUMANOS</t>
  </si>
  <si>
    <t xml:space="preserve">Estado Analítico del Ejercicio del Presupuesto de Egresos </t>
  </si>
  <si>
    <t>Clasificación Económica (por Tipo de Gasto)</t>
  </si>
  <si>
    <t>Del 01 de Enero al 31 de Diciembre de 2021.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</si>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</sst>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F24" sqref="F24:F25"/>
    </sheetView>
  </sheetViews>
  <sheetFormatPr baseColWidth="10" defaultRowHeight="15" x14ac:dyDescent="0.25"/>
  <cols>
    <col min="1" max="1" width="44.7109375" customWidth="1"/>
    <col min="2" max="2" width="12.28515625" bestFit="1" customWidth="1"/>
    <col min="3" max="3" width="11.85546875" bestFit="1" customWidth="1"/>
    <col min="4" max="7" width="12.285156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 t="s">
        <v>5</v>
      </c>
      <c r="C5" s="12"/>
      <c r="D5" s="12"/>
      <c r="E5" s="12"/>
      <c r="F5" s="13"/>
      <c r="G5" s="14" t="s">
        <v>6</v>
      </c>
    </row>
    <row r="6" spans="1:7" ht="48.75" thickBot="1" x14ac:dyDescent="0.3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/>
    </row>
    <row r="7" spans="1:7" ht="15.75" thickBot="1" x14ac:dyDescent="0.3">
      <c r="A7" s="18"/>
      <c r="B7" s="19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7" x14ac:dyDescent="0.25">
      <c r="A8" s="21"/>
      <c r="B8" s="22"/>
      <c r="C8" s="23"/>
      <c r="D8" s="22"/>
      <c r="E8" s="23"/>
      <c r="F8" s="22"/>
      <c r="G8" s="24"/>
    </row>
    <row r="9" spans="1:7" x14ac:dyDescent="0.25">
      <c r="A9" s="25" t="s">
        <v>14</v>
      </c>
      <c r="B9" s="26">
        <v>77061133.939999998</v>
      </c>
      <c r="C9" s="27">
        <v>-9067403.1500000004</v>
      </c>
      <c r="D9" s="28">
        <f>B9+C9</f>
        <v>67993730.789999992</v>
      </c>
      <c r="E9" s="27">
        <v>59670223.93</v>
      </c>
      <c r="F9" s="26">
        <v>59213396.829999998</v>
      </c>
      <c r="G9" s="29">
        <f>D9-E9</f>
        <v>8323506.859999992</v>
      </c>
    </row>
    <row r="10" spans="1:7" x14ac:dyDescent="0.25">
      <c r="A10" s="30"/>
      <c r="B10" s="31"/>
      <c r="C10" s="32"/>
      <c r="D10" s="31"/>
      <c r="E10" s="32"/>
      <c r="F10" s="31"/>
      <c r="G10" s="33"/>
    </row>
    <row r="11" spans="1:7" x14ac:dyDescent="0.25">
      <c r="A11" s="25" t="s">
        <v>15</v>
      </c>
      <c r="B11" s="26">
        <v>500000</v>
      </c>
      <c r="C11" s="27">
        <v>9722795.0999999996</v>
      </c>
      <c r="D11" s="28">
        <f>B11+C11</f>
        <v>10222795.1</v>
      </c>
      <c r="E11" s="27">
        <v>5952737.75</v>
      </c>
      <c r="F11" s="26">
        <v>5812911.3499999996</v>
      </c>
      <c r="G11" s="29">
        <f>D11-E11</f>
        <v>4270057.3499999996</v>
      </c>
    </row>
    <row r="12" spans="1:7" x14ac:dyDescent="0.25">
      <c r="A12" s="30"/>
      <c r="B12" s="31"/>
      <c r="C12" s="32"/>
      <c r="D12" s="31"/>
      <c r="E12" s="32"/>
      <c r="F12" s="31"/>
      <c r="G12" s="33"/>
    </row>
    <row r="13" spans="1:7" x14ac:dyDescent="0.25">
      <c r="A13" s="25" t="s">
        <v>16</v>
      </c>
      <c r="B13" s="26">
        <v>0</v>
      </c>
      <c r="C13" s="27">
        <v>0</v>
      </c>
      <c r="D13" s="28">
        <f>B13+C13</f>
        <v>0</v>
      </c>
      <c r="E13" s="27">
        <v>0</v>
      </c>
      <c r="F13" s="26">
        <v>0</v>
      </c>
      <c r="G13" s="29">
        <f>D13-E13</f>
        <v>0</v>
      </c>
    </row>
    <row r="14" spans="1:7" x14ac:dyDescent="0.25">
      <c r="A14" s="30"/>
      <c r="B14" s="31"/>
      <c r="C14" s="32"/>
      <c r="D14" s="31"/>
      <c r="E14" s="32"/>
      <c r="F14" s="31"/>
      <c r="G14" s="33"/>
    </row>
    <row r="15" spans="1:7" x14ac:dyDescent="0.25">
      <c r="A15" s="25" t="s">
        <v>17</v>
      </c>
      <c r="B15" s="26">
        <v>1221228.6200000001</v>
      </c>
      <c r="C15" s="27">
        <v>-655391.94999999995</v>
      </c>
      <c r="D15" s="28">
        <f>B15+C15</f>
        <v>565836.67000000016</v>
      </c>
      <c r="E15" s="27">
        <v>565836.66</v>
      </c>
      <c r="F15" s="26">
        <v>548177.99</v>
      </c>
      <c r="G15" s="29">
        <f>D15-E15</f>
        <v>1.0000000125728548E-2</v>
      </c>
    </row>
    <row r="16" spans="1:7" x14ac:dyDescent="0.25">
      <c r="A16" s="30"/>
      <c r="B16" s="31"/>
      <c r="C16" s="32"/>
      <c r="D16" s="31"/>
      <c r="E16" s="32"/>
      <c r="F16" s="31"/>
      <c r="G16" s="33"/>
    </row>
    <row r="17" spans="1:7" x14ac:dyDescent="0.25">
      <c r="A17" s="25" t="s">
        <v>18</v>
      </c>
      <c r="B17" s="26">
        <v>0</v>
      </c>
      <c r="C17" s="27">
        <v>0</v>
      </c>
      <c r="D17" s="28">
        <f>B17+C17</f>
        <v>0</v>
      </c>
      <c r="E17" s="27">
        <v>0</v>
      </c>
      <c r="F17" s="26">
        <v>0</v>
      </c>
      <c r="G17" s="29">
        <f>D17-E17</f>
        <v>0</v>
      </c>
    </row>
    <row r="18" spans="1:7" ht="15.75" thickBot="1" x14ac:dyDescent="0.3">
      <c r="A18" s="30"/>
      <c r="B18" s="31"/>
      <c r="C18" s="32"/>
      <c r="D18" s="31"/>
      <c r="E18" s="32"/>
      <c r="F18" s="31"/>
      <c r="G18" s="33"/>
    </row>
    <row r="19" spans="1:7" ht="15.75" thickBot="1" x14ac:dyDescent="0.3">
      <c r="A19" s="34" t="s">
        <v>19</v>
      </c>
      <c r="B19" s="35">
        <f>SUM(B17,B15,B13,B9,B11)</f>
        <v>78782362.560000002</v>
      </c>
      <c r="C19" s="36">
        <f>SUM(C17,C15,C13,C11,C9)</f>
        <v>0</v>
      </c>
      <c r="D19" s="35">
        <f>SUM(D17,D15,D13,D11,D9)</f>
        <v>78782362.559999987</v>
      </c>
      <c r="E19" s="36">
        <f>SUM(E17,E15,E13,E11,E9)</f>
        <v>66188798.340000004</v>
      </c>
      <c r="F19" s="35">
        <f>SUM(F17,F15,F13,F11,F9)</f>
        <v>65574486.170000002</v>
      </c>
      <c r="G19" s="37">
        <f>D19-E19</f>
        <v>12593564.219999984</v>
      </c>
    </row>
    <row r="21" spans="1:7" ht="26.25" customHeight="1" x14ac:dyDescent="0.25">
      <c r="A21" s="38" t="s">
        <v>20</v>
      </c>
      <c r="B21" s="38"/>
      <c r="C21" s="38"/>
      <c r="D21" s="38"/>
      <c r="E21" s="38"/>
      <c r="F21" s="38"/>
      <c r="G21" s="38"/>
    </row>
    <row r="22" spans="1:7" x14ac:dyDescent="0.25">
      <c r="A22" s="39"/>
      <c r="B22" s="40"/>
    </row>
    <row r="23" spans="1:7" x14ac:dyDescent="0.25">
      <c r="A23" s="41"/>
      <c r="B23" s="40"/>
    </row>
    <row r="24" spans="1:7" x14ac:dyDescent="0.25">
      <c r="A24" s="42" t="s">
        <v>21</v>
      </c>
      <c r="F24" s="42" t="s">
        <v>22</v>
      </c>
    </row>
    <row r="25" spans="1:7" x14ac:dyDescent="0.25">
      <c r="A25" s="43" t="s">
        <v>23</v>
      </c>
      <c r="F25" s="43" t="s">
        <v>24</v>
      </c>
    </row>
  </sheetData>
  <mergeCells count="8">
    <mergeCell ref="A21:G21"/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2022-02-04T19:28:42Z</cp:lastPrinted>
  <dcterms:created xsi:type="dcterms:W3CDTF">2022-02-04T19:27:19Z</dcterms:created>
  <dcterms:modified xsi:type="dcterms:W3CDTF">2022-02-04T19:28:43Z</dcterms:modified>
</cp:coreProperties>
</file>