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6FD99B4C-B6F1-4418-BF67-CF89CA08CD29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1515" yWindow="1515" windowWidth="22950" windowHeight="9270" xr2:uid="{00000000-000D-0000-FFFF-FFFF00000000}"/>
  </bookViews>
  <sheets>
    <sheet name="EAI_CE" sheetId="1" r:id="rId1"/>
  </sheets>
  <definedNames>
    <definedName name="ANEXO">#REF!</definedName>
    <definedName name="_xlnm.Print_Area" localSheetId="0">EAI_CE!$B$2:$I$47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<sst xmlns="http://schemas.openxmlformats.org/spreadsheetml/2006/main" count="26" uniqueCount="26">
  <si>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</si>
  <si>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</si>
  <si>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</si>
  <si>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</si>
  <si>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</si>
  <si>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</si>
  <si>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</si>
  <si>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</si>
  <si>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</si>
  <si>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</si>
  <si>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</si>
  <si>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</si>
  <si>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</si>
  <si>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</si>
  <si>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</si>
  <si>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</si>
  <si>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</si>
  <si>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</si>
  <si>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 xml:space="preserve">COMISIÓN ESTATAL DE LOS DERECHOS HUMANOS </t>
  </si>
  <si>
    <t>Ingresos de los Entes Públicos de los Poderes Legislativo y Judicial, de los Órganos Autónomos y del Sector Paraestatal o Paramunicipal, así como de las Empresas Productivas del Estado.</t>
  </si>
  <si>
    <t xml:space="preserve"> </t>
  </si>
  <si>
    <t>Cuotas y Aportaciones de Seguridad Social</t>
  </si>
  <si>
    <t xml:space="preserve">Ingresos por Venta de Bienes, Prestación de Servicios y Otros Ingresos </t>
  </si>
  <si>
    <t>Transferencias, Asignaciones, Subsidios y Subvenciones y Pensiones y Jubilados.</t>
  </si>
  <si>
    <t>Aprovechamientos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</si>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</sst>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34</xdr:row>
      <xdr:rowOff>123825</xdr:rowOff>
    </xdr:from>
    <xdr:to>
      <xdr:col>7</xdr:col>
      <xdr:colOff>266700</xdr:colOff>
      <xdr:row>36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4B28706-4B51-447C-88DE-C6A2CB348F54}"/>
            </a:ext>
          </a:extLst>
        </xdr:cNvPr>
        <xdr:cNvSpPr txBox="1"/>
      </xdr:nvSpPr>
      <xdr:spPr>
        <a:xfrm>
          <a:off x="228600" y="6315075"/>
          <a:ext cx="83915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"Bajo protesta de decir la verdad declaramos que los Estados Financieros y sus notas, son razonablemente correctos y son responsabilidad del</a:t>
          </a:r>
          <a:r>
            <a:rPr lang="es-MX" sz="8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emisor."</a:t>
          </a:r>
          <a:endParaRPr lang="es-MX" sz="8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457200</xdr:colOff>
      <xdr:row>40</xdr:row>
      <xdr:rowOff>148659</xdr:rowOff>
    </xdr:from>
    <xdr:to>
      <xdr:col>2</xdr:col>
      <xdr:colOff>47625</xdr:colOff>
      <xdr:row>49</xdr:row>
      <xdr:rowOff>136071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1FD9ACB-3D57-42FF-9038-377DA6543A4B}"/>
            </a:ext>
          </a:extLst>
        </xdr:cNvPr>
        <xdr:cNvSpPr txBox="1"/>
      </xdr:nvSpPr>
      <xdr:spPr>
        <a:xfrm>
          <a:off x="695325" y="7892484"/>
          <a:ext cx="3133725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611982</xdr:colOff>
      <xdr:row>41</xdr:row>
      <xdr:rowOff>1362</xdr:rowOff>
    </xdr:from>
    <xdr:to>
      <xdr:col>1</xdr:col>
      <xdr:colOff>3319804</xdr:colOff>
      <xdr:row>41</xdr:row>
      <xdr:rowOff>1362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4C2EE5E-70E9-4D39-A803-32E1CDCB4EE8}"/>
            </a:ext>
          </a:extLst>
        </xdr:cNvPr>
        <xdr:cNvCxnSpPr/>
      </xdr:nvCxnSpPr>
      <xdr:spPr>
        <a:xfrm>
          <a:off x="850107" y="7869012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398692</xdr:colOff>
      <xdr:row>41</xdr:row>
      <xdr:rowOff>4763</xdr:rowOff>
    </xdr:from>
    <xdr:to>
      <xdr:col>7</xdr:col>
      <xdr:colOff>363314</xdr:colOff>
      <xdr:row>41</xdr:row>
      <xdr:rowOff>4763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0B81936-72F0-4F7A-B404-8B57DCD4D619}"/>
            </a:ext>
          </a:extLst>
        </xdr:cNvPr>
        <xdr:cNvCxnSpPr/>
      </xdr:nvCxnSpPr>
      <xdr:spPr>
        <a:xfrm>
          <a:off x="6008917" y="7900988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40</xdr:row>
      <xdr:rowOff>142875</xdr:rowOff>
    </xdr:from>
    <xdr:to>
      <xdr:col>7</xdr:col>
      <xdr:colOff>885825</xdr:colOff>
      <xdr:row>49</xdr:row>
      <xdr:rowOff>130287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F6D830A-00AE-4802-94C8-28EFD6C881D3}"/>
            </a:ext>
          </a:extLst>
        </xdr:cNvPr>
        <xdr:cNvSpPr txBox="1"/>
      </xdr:nvSpPr>
      <xdr:spPr>
        <a:xfrm>
          <a:off x="5438775" y="7886700"/>
          <a:ext cx="3800475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DR. ALEJANDRO CARRASCO TALAVERA</a:t>
          </a:r>
        </a:p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/>
  <dimension ref="B1:H62"/>
  <sheetViews>
    <sheetView tabSelected="1" topLeftCell="A19" zoomScaleNormal="100" workbookViewId="0">
      <selection activeCell="F12" sqref="F12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ht="14.25" customHeight="1" x14ac:dyDescent="0.2">
      <c r="B2" s="29" t="s">
        <v>18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25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ht="48" x14ac:dyDescent="0.2">
      <c r="B8" s="19" t="s">
        <v>19</v>
      </c>
      <c r="C8" s="12">
        <v>0</v>
      </c>
      <c r="D8" s="15">
        <v>0</v>
      </c>
      <c r="E8" s="17">
        <f>SUM(C8:D8)</f>
        <v>0</v>
      </c>
      <c r="F8" s="12">
        <v>0</v>
      </c>
      <c r="G8" s="12">
        <v>0</v>
      </c>
      <c r="H8" s="2">
        <f>SUM(G8-C8)</f>
        <v>0</v>
      </c>
    </row>
    <row r="9" spans="2:8" x14ac:dyDescent="0.2">
      <c r="B9" s="3" t="s">
        <v>20</v>
      </c>
      <c r="C9" s="12">
        <v>0</v>
      </c>
      <c r="D9" s="15">
        <v>0</v>
      </c>
      <c r="E9" s="17">
        <f t="shared" ref="E9:E32" si="0">SUM(C9:D9)</f>
        <v>0</v>
      </c>
      <c r="F9" s="12">
        <v>0</v>
      </c>
      <c r="G9" s="12">
        <v>0</v>
      </c>
      <c r="H9" s="2">
        <f t="shared" ref="H9:H32" si="1">SUM(G9-C9)</f>
        <v>0</v>
      </c>
    </row>
    <row r="10" spans="2:8" x14ac:dyDescent="0.2">
      <c r="B10" s="4" t="s">
        <v>21</v>
      </c>
      <c r="C10" s="12">
        <v>0</v>
      </c>
      <c r="D10" s="15">
        <v>0</v>
      </c>
      <c r="E10" s="17">
        <f t="shared" si="0"/>
        <v>0</v>
      </c>
      <c r="F10" s="12">
        <v>0</v>
      </c>
      <c r="G10" s="12">
        <v>0</v>
      </c>
      <c r="H10" s="2">
        <f t="shared" si="1"/>
        <v>0</v>
      </c>
    </row>
    <row r="11" spans="2:8" x14ac:dyDescent="0.2">
      <c r="B11" s="4" t="s">
        <v>24</v>
      </c>
      <c r="C11" s="12">
        <v>240000</v>
      </c>
      <c r="D11" s="15">
        <v>0</v>
      </c>
      <c r="E11" s="17">
        <f t="shared" si="0"/>
        <v>240000</v>
      </c>
      <c r="F11" s="12">
        <v>238288.54</v>
      </c>
      <c r="G11" s="12">
        <v>238288.54</v>
      </c>
      <c r="H11" s="2">
        <f t="shared" si="1"/>
        <v>-1711.4599999999919</v>
      </c>
    </row>
    <row r="12" spans="2:8" ht="24" x14ac:dyDescent="0.2">
      <c r="B12" s="4" t="s">
        <v>22</v>
      </c>
      <c r="C12" s="12">
        <v>1558400</v>
      </c>
      <c r="D12" s="15">
        <v>669500</v>
      </c>
      <c r="E12" s="17">
        <f t="shared" si="0"/>
        <v>2227900</v>
      </c>
      <c r="F12" s="12">
        <v>2112629.08</v>
      </c>
      <c r="G12" s="12">
        <v>2112629.08</v>
      </c>
      <c r="H12" s="2">
        <f t="shared" si="1"/>
        <v>554229.08000000007</v>
      </c>
    </row>
    <row r="13" spans="2:8" ht="24" x14ac:dyDescent="0.2">
      <c r="B13" s="4" t="s">
        <v>23</v>
      </c>
      <c r="C13" s="12">
        <v>139442943.69999999</v>
      </c>
      <c r="D13" s="15">
        <v>-10000000</v>
      </c>
      <c r="E13" s="17">
        <f t="shared" si="0"/>
        <v>129442943.69999999</v>
      </c>
      <c r="F13" s="12">
        <v>120756963.68000001</v>
      </c>
      <c r="G13" s="12">
        <v>120756963.68000001</v>
      </c>
      <c r="H13" s="2">
        <f t="shared" si="1"/>
        <v>-18685980.019999981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2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2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141241343.69999999</v>
      </c>
      <c r="D34" s="16">
        <f>SUM(D8:D33)</f>
        <v>-9330500</v>
      </c>
      <c r="E34" s="7">
        <f>SUM(C34:D34)</f>
        <v>131910843.69999999</v>
      </c>
      <c r="F34" s="16">
        <f>SUM(F8:F33)</f>
        <v>123107881.30000001</v>
      </c>
      <c r="G34" s="7">
        <f>SUM(G8:G33)</f>
        <v>123107881.30000001</v>
      </c>
      <c r="H34" s="22">
        <f>G34-C34</f>
        <v>-18133462.399999976</v>
      </c>
    </row>
    <row r="35" spans="2:8" ht="12" customHeight="1" thickBot="1" x14ac:dyDescent="0.25">
      <c r="B35" s="8"/>
      <c r="C35" s="9"/>
      <c r="D35" s="9"/>
      <c r="E35" s="9"/>
      <c r="F35" s="24" t="s">
        <v>15</v>
      </c>
      <c r="G35" s="25"/>
      <c r="H35" s="23"/>
    </row>
    <row r="36" spans="2:8" x14ac:dyDescent="0.2">
      <c r="B36" s="21"/>
      <c r="C36" s="21"/>
      <c r="D36" s="21"/>
      <c r="E36" s="21"/>
      <c r="F36" s="21"/>
      <c r="G36" s="21"/>
      <c r="H36" s="21"/>
    </row>
    <row r="37" spans="2:8" s="18" customFormat="1" ht="60" customHeight="1" x14ac:dyDescent="0.2">
      <c r="B37" s="20" t="s">
        <v>17</v>
      </c>
      <c r="C37" s="20"/>
      <c r="D37" s="20"/>
      <c r="E37" s="20"/>
      <c r="F37" s="20"/>
      <c r="G37" s="20"/>
      <c r="H37" s="20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3:H3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2026-01-28T21:53:23Z</cp:lastPrinted>
  <dcterms:created xsi:type="dcterms:W3CDTF">2019-12-03T19:19:23Z</dcterms:created>
  <dcterms:modified xsi:type="dcterms:W3CDTF">2026-01-28T21:53:59Z</dcterms:modified>
</cp:coreProperties>
</file>